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GERSVP\Downloads\"/>
    </mc:Choice>
  </mc:AlternateContent>
  <xr:revisionPtr revIDLastSave="0" documentId="8_{C2592F00-DAE8-4A65-A1B3-4C5D5125B0E3}" xr6:coauthVersionLast="47" xr6:coauthVersionMax="47" xr10:uidLastSave="{00000000-0000-0000-0000-000000000000}"/>
  <bookViews>
    <workbookView xWindow="-120" yWindow="-120" windowWidth="29040" windowHeight="15840" xr2:uid="{4C62AE17-8D5D-4C3D-BFDF-7D85C328515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<sst xmlns="http://schemas.openxmlformats.org/spreadsheetml/2006/main" count="43" uniqueCount="41">
  <si>
    <t>Account Number</t>
  </si>
  <si>
    <t>Revenue Type</t>
  </si>
  <si>
    <t>Amount</t>
  </si>
  <si>
    <t>Charter Authorizer Fee</t>
  </si>
  <si>
    <t>Line Item</t>
  </si>
  <si>
    <t>Description</t>
  </si>
  <si>
    <t>01-72130-10500-211100-1000-0000</t>
  </si>
  <si>
    <t>Supervisor/Director</t>
  </si>
  <si>
    <t xml:space="preserve">Manager, Organizational Quality, 1FTE
Director - Organizational Quality, 1 FTE
Sr. Manager - Charter &amp; Training Schools, 1 FTE
</t>
  </si>
  <si>
    <t>01-72130-18900-211100-1000-0000</t>
  </si>
  <si>
    <t>Other Salaries &amp; Wages</t>
  </si>
  <si>
    <t xml:space="preserve">SIM Data Specialist, 2 FTE
Emergency Management Specialist, 1 FTE
Advisor SPED Charter Schools, 3 FTE
Advisor _ Instructional RTI2, 1 FTE
Instructional Support Advisor RTI, 1 FTE
Highly Specialized Advisor, Charter School Devt, 1 FTE
Assistant Superintendent of Charter Schools, 1 FTE
Senior Accountant, 1 FTE
Senior Advisor - Continuous Improvement, 1 FTE
Advisor - Organizational Quality, 1 FTE
Administrative Assistant - Office of Charter Schools, 1 FTE
</t>
  </si>
  <si>
    <t>01-72130-20100-211100-1000-0000</t>
  </si>
  <si>
    <t>SOCIAL SECURITY</t>
  </si>
  <si>
    <t>01-72130-20400-211100-1000-0000</t>
  </si>
  <si>
    <t>STATE RETIREMENT</t>
  </si>
  <si>
    <t>01-72130-20600-211100-1000-0000</t>
  </si>
  <si>
    <t>LIFE INSURANCE</t>
  </si>
  <si>
    <t>01-72130-20700-211100-1000-0000</t>
  </si>
  <si>
    <t>MEDICAL INSURANCE</t>
  </si>
  <si>
    <t>01-72130-21000-211100-1000-0000</t>
  </si>
  <si>
    <t>UNEMPLOYMENT COMPENSATION</t>
  </si>
  <si>
    <t>01-72130-21200-211100-1000-0000</t>
  </si>
  <si>
    <t>EMPLOYER MEDICARE</t>
  </si>
  <si>
    <t>01-72130-33600-211100-1000-0000</t>
  </si>
  <si>
    <t>Maint &amp; Repair-Equipment</t>
  </si>
  <si>
    <t>01-72130-34800-211100-1000-0000</t>
  </si>
  <si>
    <t>Postal Charges</t>
  </si>
  <si>
    <t>01-72130-35500-211100-1000-0000</t>
  </si>
  <si>
    <t>Travel</t>
  </si>
  <si>
    <t>01-72130-35501-211100-1000-0000</t>
  </si>
  <si>
    <t>TRAVEL-LOCAL TRAVEL</t>
  </si>
  <si>
    <t>01-72130-39900-211100-1000-0000</t>
  </si>
  <si>
    <t>OTHER CONTRACTED SERVICES</t>
  </si>
  <si>
    <t>01-72130-49900-211100-1000-0000</t>
  </si>
  <si>
    <t>OTHER SUPPLIES &amp; MATERIALS</t>
  </si>
  <si>
    <t>01-72130-52400-211100-1000-0000</t>
  </si>
  <si>
    <t>In-Service/Staff Development</t>
  </si>
  <si>
    <t>01-72130-59903-211100-1000-0000</t>
  </si>
  <si>
    <t>Printing and Binding</t>
  </si>
  <si>
    <t>01-72320-32000-211100-1000-0000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</si>
</sst>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8" fontId="0" fillId="0" borderId="10" xfId="2" applyNumberFormat="1" applyFont="1" applyBorder="1"/>
    <xf numFmtId="0" fontId="0" fillId="0" borderId="10" xfId="0" applyBorder="1" applyAlignment="1">
      <alignment horizontal="center" vertical="center" wrapText="1"/>
    </xf>
    <xf numFmtId="44" fontId="0" fillId="0" borderId="10" xfId="2" applyFont="1" applyBorder="1" applyAlignment="1">
      <alignment horizontal="right" vertical="center" wrapText="1"/>
    </xf>
    <xf numFmtId="0" fontId="0" fillId="0" borderId="10" xfId="0" applyBorder="1" applyAlignment="1">
      <alignment horizontal="left" vertical="top" wrapText="1"/>
    </xf>
    <xf numFmtId="8" fontId="0" fillId="0" borderId="10" xfId="2" applyNumberFormat="1" applyFont="1" applyBorder="1" applyAlignment="1">
      <alignment wrapText="1"/>
    </xf>
    <xf numFmtId="44" fontId="0" fillId="0" borderId="10" xfId="2" applyFont="1" applyBorder="1" applyAlignment="1">
      <alignment wrapText="1"/>
    </xf>
    <xf numFmtId="44" fontId="0" fillId="0" borderId="0" xfId="0" applyNumberFormat="1"/>
    <xf numFmtId="43" fontId="0" fillId="0" borderId="0" xfId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2A15-928F-4BBE-8FFA-0154CCE905F3}">
  <dimension ref="A3:H29"/>
  <sheetViews>
    <sheetView tabSelected="1" topLeftCell="A10" workbookViewId="0">
      <selection activeCell="H28" sqref="H28"/>
    </sheetView>
  </sheetViews>
  <sheetFormatPr defaultRowHeight="15"/>
  <cols>
    <col min="1" max="1" width="35.7109375" customWidth="1"/>
    <col min="2" max="2" width="31.5703125" customWidth="1"/>
    <col min="5" max="5" width="16.42578125" customWidth="1"/>
    <col min="6" max="6" width="26.5703125" customWidth="1"/>
    <col min="7" max="7" width="17" customWidth="1"/>
    <col min="8" max="8" width="49.7109375" customWidth="1"/>
  </cols>
  <sheetData>
    <row r="3" spans="1:8">
      <c r="E3" s="1" t="s">
        <v>0</v>
      </c>
      <c r="F3" s="1" t="s">
        <v>1</v>
      </c>
      <c r="G3" s="1" t="s">
        <v>2</v>
      </c>
    </row>
    <row r="4" spans="1:8">
      <c r="E4" s="2">
        <v>43548</v>
      </c>
      <c r="F4" s="2" t="s">
        <v>3</v>
      </c>
      <c r="G4" s="3">
        <v>1827606.43</v>
      </c>
    </row>
    <row r="8" spans="1:8">
      <c r="E8" s="1" t="s">
        <v>0</v>
      </c>
      <c r="F8" s="1" t="s">
        <v>4</v>
      </c>
      <c r="G8" s="1" t="s">
        <v>2</v>
      </c>
      <c r="H8" s="1" t="s">
        <v>5</v>
      </c>
    </row>
    <row r="9" spans="1:8" ht="60">
      <c r="A9" t="s">
        <v>6</v>
      </c>
      <c r="B9" t="s">
        <v>7</v>
      </c>
      <c r="E9" s="4">
        <v>72130</v>
      </c>
      <c r="F9" s="4">
        <v>10500</v>
      </c>
      <c r="G9" s="5">
        <v>445672.3</v>
      </c>
      <c r="H9" s="6" t="s">
        <v>8</v>
      </c>
    </row>
    <row r="10" spans="1:8" ht="255">
      <c r="A10" t="s">
        <v>9</v>
      </c>
      <c r="B10" t="s">
        <v>10</v>
      </c>
      <c r="E10" s="4">
        <v>72130</v>
      </c>
      <c r="F10" s="4">
        <v>18900</v>
      </c>
      <c r="G10" s="5">
        <v>1045148.98</v>
      </c>
      <c r="H10" s="6" t="s">
        <v>11</v>
      </c>
    </row>
    <row r="11" spans="1:8">
      <c r="A11" t="s">
        <v>12</v>
      </c>
      <c r="B11" t="s">
        <v>13</v>
      </c>
      <c r="E11" s="4">
        <v>72130</v>
      </c>
      <c r="F11" s="4">
        <v>20100</v>
      </c>
      <c r="G11" s="10">
        <v>83118.990000000005</v>
      </c>
      <c r="H11" s="6"/>
    </row>
    <row r="12" spans="1:8">
      <c r="A12" t="s">
        <v>14</v>
      </c>
      <c r="B12" t="s">
        <v>15</v>
      </c>
      <c r="E12" s="4">
        <v>72130</v>
      </c>
      <c r="F12" s="4">
        <v>20400</v>
      </c>
      <c r="G12" s="10">
        <v>100882.86</v>
      </c>
      <c r="H12" s="6"/>
    </row>
    <row r="13" spans="1:8">
      <c r="A13" t="s">
        <v>16</v>
      </c>
      <c r="B13" t="s">
        <v>17</v>
      </c>
      <c r="E13" s="4">
        <v>72130</v>
      </c>
      <c r="F13" s="4">
        <v>20600</v>
      </c>
      <c r="G13" s="10">
        <v>2971.58</v>
      </c>
      <c r="H13" s="6"/>
    </row>
    <row r="14" spans="1:8">
      <c r="A14" t="s">
        <v>18</v>
      </c>
      <c r="B14" t="s">
        <v>19</v>
      </c>
      <c r="E14" s="4">
        <v>72130</v>
      </c>
      <c r="F14" s="4">
        <v>20700</v>
      </c>
      <c r="G14" s="10">
        <v>108424.5</v>
      </c>
      <c r="H14" s="6"/>
    </row>
    <row r="15" spans="1:8">
      <c r="A15" t="s">
        <v>20</v>
      </c>
      <c r="B15" t="s">
        <v>21</v>
      </c>
      <c r="E15" s="4">
        <v>72130</v>
      </c>
      <c r="F15" s="4">
        <v>21000</v>
      </c>
      <c r="G15" s="7">
        <v>3600</v>
      </c>
      <c r="H15" s="6"/>
    </row>
    <row r="16" spans="1:8">
      <c r="A16" t="s">
        <v>22</v>
      </c>
      <c r="B16" t="s">
        <v>23</v>
      </c>
      <c r="E16" s="4">
        <v>72130</v>
      </c>
      <c r="F16" s="4">
        <v>21200</v>
      </c>
      <c r="G16" s="10">
        <v>19458.39</v>
      </c>
      <c r="H16" s="6"/>
    </row>
    <row r="17" spans="1:8">
      <c r="A17" t="s">
        <v>24</v>
      </c>
      <c r="B17" t="s">
        <v>25</v>
      </c>
      <c r="E17" s="4">
        <v>72130</v>
      </c>
      <c r="F17" s="4">
        <v>33600</v>
      </c>
      <c r="G17" s="10">
        <v>90.17</v>
      </c>
      <c r="H17" s="6"/>
    </row>
    <row r="18" spans="1:8">
      <c r="A18" t="s">
        <v>26</v>
      </c>
      <c r="B18" t="s">
        <v>27</v>
      </c>
      <c r="E18" s="4">
        <v>72130</v>
      </c>
      <c r="F18" s="4">
        <v>34800</v>
      </c>
      <c r="G18" s="8">
        <v>669.42</v>
      </c>
      <c r="H18" s="6"/>
    </row>
    <row r="19" spans="1:8">
      <c r="A19" t="s">
        <v>28</v>
      </c>
      <c r="B19" t="s">
        <v>29</v>
      </c>
      <c r="E19" s="4">
        <v>72130</v>
      </c>
      <c r="F19" s="4">
        <v>35500</v>
      </c>
      <c r="G19" s="10">
        <v>5205.6000000000004</v>
      </c>
      <c r="H19" s="6"/>
    </row>
    <row r="20" spans="1:8">
      <c r="A20" t="s">
        <v>30</v>
      </c>
      <c r="B20" t="s">
        <v>31</v>
      </c>
      <c r="E20" s="4">
        <v>72130</v>
      </c>
      <c r="F20" s="4">
        <v>35501</v>
      </c>
      <c r="G20" s="8">
        <v>0</v>
      </c>
      <c r="H20" s="6"/>
    </row>
    <row r="21" spans="1:8">
      <c r="A21" t="s">
        <v>32</v>
      </c>
      <c r="B21" t="s">
        <v>33</v>
      </c>
      <c r="E21" s="4">
        <v>72130</v>
      </c>
      <c r="F21" s="4">
        <v>39900</v>
      </c>
      <c r="G21" s="10"/>
      <c r="H21" s="6"/>
    </row>
    <row r="22" spans="1:8">
      <c r="A22" t="s">
        <v>34</v>
      </c>
      <c r="B22" t="s">
        <v>35</v>
      </c>
      <c r="E22" s="4">
        <v>72130</v>
      </c>
      <c r="F22" s="4">
        <v>49900</v>
      </c>
      <c r="G22" s="10">
        <v>1438.04</v>
      </c>
      <c r="H22" s="6"/>
    </row>
    <row r="23" spans="1:8">
      <c r="A23" t="s">
        <v>36</v>
      </c>
      <c r="B23" t="s">
        <v>37</v>
      </c>
      <c r="E23" s="4">
        <v>72130</v>
      </c>
      <c r="F23" s="4">
        <v>52400</v>
      </c>
      <c r="G23" s="10">
        <v>10429.700000000001</v>
      </c>
      <c r="H23" s="6"/>
    </row>
    <row r="24" spans="1:8">
      <c r="A24" t="s">
        <v>38</v>
      </c>
      <c r="B24" t="s">
        <v>39</v>
      </c>
      <c r="E24" s="4">
        <v>72130</v>
      </c>
      <c r="F24" s="4">
        <v>59903</v>
      </c>
      <c r="G24" s="10">
        <v>495.9</v>
      </c>
      <c r="H24" s="6"/>
    </row>
    <row r="25" spans="1:8">
      <c r="A25" t="s">
        <v>40</v>
      </c>
      <c r="G25" s="10">
        <v>2500</v>
      </c>
    </row>
    <row r="26" spans="1:8">
      <c r="G26" s="9">
        <f>SUM(G9:G24)</f>
        <v>1827606.43</v>
      </c>
    </row>
    <row r="27" spans="1:8">
      <c r="G27" s="9"/>
    </row>
    <row r="29" spans="1:8">
      <c r="G29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c45f0-fb64-44cc-bf44-f9f8397c9796" xsi:nil="true"/>
    <lcf76f155ced4ddcb4097134ff3c332f xmlns="5ea08839-f804-457c-a63e-ff267807da03">
      <Terms xmlns="http://schemas.microsoft.com/office/infopath/2007/PartnerControls"/>
    </lcf76f155ced4ddcb4097134ff3c332f>
    <Divisionname xmlns="5ea08839-f804-457c-a63e-ff267807da03" xsi:nil="true"/>
    <Notes xmlns="5ea08839-f804-457c-a63e-ff267807da03" xsi:nil="true"/>
    <MediaLengthInSeconds xmlns="5ea08839-f804-457c-a63e-ff267807da03" xsi:nil="true"/>
    <SharedWithUsers xmlns="88bc45f0-fb64-44cc-bf44-f9f8397c9796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10CE73EF498249B92A1CADAAADE5A5" ma:contentTypeVersion="20" ma:contentTypeDescription="Create a new document." ma:contentTypeScope="" ma:versionID="98831191ff81d2cabe2898493d199abd">
  <xsd:schema xmlns:xsd="http://www.w3.org/2001/XMLSchema" xmlns:xs="http://www.w3.org/2001/XMLSchema" xmlns:p="http://schemas.microsoft.com/office/2006/metadata/properties" xmlns:ns2="5ea08839-f804-457c-a63e-ff267807da03" xmlns:ns3="88bc45f0-fb64-44cc-bf44-f9f8397c9796" targetNamespace="http://schemas.microsoft.com/office/2006/metadata/properties" ma:root="true" ma:fieldsID="68bf8cf418709759ef934ab78932a58c" ns2:_="" ns3:_="">
    <xsd:import namespace="5ea08839-f804-457c-a63e-ff267807da03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Divisionnam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Not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08839-f804-457c-a63e-ff267807da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Divisionname" ma:index="19" nillable="true" ma:displayName="Division name" ma:format="Dropdown" ma:internalName="Divisionname">
      <xsd:simpleType>
        <xsd:restriction base="dms:Choice">
          <xsd:enumeration value="FPO"/>
          <xsd:enumeration value="DSI"/>
          <xsd:enumeration value="Choice"/>
          <xsd:enumeration value="Special Pops"/>
          <xsd:enumeration value="State Special Schools"/>
          <xsd:enumeration value="ODS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A561A-CA5C-4767-B43C-69D5152803A9}"/>
</file>

<file path=customXml/itemProps2.xml><?xml version="1.0" encoding="utf-8"?>
<ds:datastoreItem xmlns:ds="http://schemas.openxmlformats.org/officeDocument/2006/customXml" ds:itemID="{1D358A7D-7B9E-4FE1-9B9C-3E305FD233E9}"/>
</file>

<file path=customXml/itemProps3.xml><?xml version="1.0" encoding="utf-8"?>
<ds:datastoreItem xmlns:ds="http://schemas.openxmlformats.org/officeDocument/2006/customXml" ds:itemID="{C02EB1D2-D2D7-4B0E-98C7-5A839C9DB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P RODGERS</dc:creator>
  <cp:keywords/>
  <dc:description/>
  <cp:lastModifiedBy>Patricia Benard</cp:lastModifiedBy>
  <cp:revision/>
  <dcterms:created xsi:type="dcterms:W3CDTF">2023-08-01T20:55:03Z</dcterms:created>
  <dcterms:modified xsi:type="dcterms:W3CDTF">2023-08-08T14:41:17Z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0x010100A210CE73EF498249B92A1CADAAADE5A5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